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GZGiK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<sst xmlns="http://schemas.openxmlformats.org/spreadsheetml/2006/main" count="32" uniqueCount="32">
  <si>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Treść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</si>
  <si>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</si>
  <si>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</si>
  <si>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</si>
  <si>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</si>
  <si>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</si>
  <si>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</si>
  <si>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</si>
  <si>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</si>
  <si>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</si>
  <si>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zakup usług pozostałych par. 4300</t>
  </si>
  <si>
    <t>V</t>
  </si>
  <si>
    <t>Stan funduszu na koniec roku</t>
  </si>
  <si>
    <t>wydatki inwestycyjne funduszy celowych par. 6110</t>
  </si>
  <si>
    <t>Stan środków na początek roku</t>
  </si>
  <si>
    <t>zakup materiałów i wyposażenia par.4210</t>
  </si>
  <si>
    <t>wpływy z uslug par. 0830</t>
  </si>
  <si>
    <t>pozostałe odsetki par. 0920</t>
  </si>
  <si>
    <t>Dział 710 Rozdz. 71030</t>
  </si>
  <si>
    <t>zakup usług remontowych par. 4270</t>
  </si>
  <si>
    <t>wydatki na zakupy inwestycyjne funduszy celowych par. 6120</t>
  </si>
  <si>
    <t>przelewy redystrybucyjne par. 2960</t>
  </si>
  <si>
    <t>opłaty z tytułu zakupu usług telekomunikacyjnych telefonii stacjonarnej par. 4370</t>
  </si>
  <si>
    <t>szkolenia pracowników niebędących członkami korpusu  służby cywilnej par. 4700</t>
  </si>
  <si>
    <t>Zakup materiałów papierniczych do sprzętu drukarskiego i urządzeń kserograficznych par. 4740</t>
  </si>
  <si>
    <t>Zakup akcesoriów komputerowych, w tym programów i licencji par. 4750</t>
  </si>
  <si>
    <t>Plan przychodów i wydatków Powiatowego Funduszu Gospodarki Zasobem Geodezyjnym i Kartgraficznym na 2009 rok</t>
  </si>
  <si>
    <t>Plan na 2009 rok</t>
  </si>
  <si>
    <t>zakup energii par.4260</t>
  </si>
  <si>
    <t>zakup usług dostępu do sieci internet par. 4350</t>
  </si>
  <si>
    <t>opłaty za administrowanie i czynsze za budynki, lokale i pomieszczenia garażowe par.4400</t>
  </si>
  <si>
    <t>Załącznik Nr 7                                                do uchwały Nr //09                              Rady Powiatu Gostyńskiego                 z dnia 19 marca 2009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</si>
</sst>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3" fillId="0" borderId="10" xfId="15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15" applyNumberFormat="1" applyBorder="1" applyAlignment="1">
      <alignment horizontal="center" vertical="center"/>
    </xf>
    <xf numFmtId="3" fontId="0" fillId="0" borderId="10" xfId="15" applyNumberFormat="1" applyFont="1" applyBorder="1" applyAlignment="1">
      <alignment horizontal="center"/>
    </xf>
    <xf numFmtId="3" fontId="3" fillId="0" borderId="10" xfId="15" applyNumberFormat="1" applyFont="1" applyBorder="1" applyAlignment="1">
      <alignment horizontal="center"/>
    </xf>
    <xf numFmtId="3" fontId="0" fillId="0" borderId="10" xfId="15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J15" sqref="J15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D1" s="19"/>
      <c r="E1" s="19"/>
      <c r="F1" s="3"/>
    </row>
    <row r="2" spans="1:6" ht="12.75" customHeight="1">
      <c r="A2" s="30"/>
      <c r="B2" s="2"/>
      <c r="C2" s="2"/>
      <c r="E2" s="18"/>
      <c r="F2" s="3"/>
    </row>
    <row r="3" spans="1:7" ht="12.75" customHeight="1">
      <c r="A3" s="42"/>
      <c r="B3" s="42"/>
      <c r="C3" s="2"/>
      <c r="E3" s="29"/>
      <c r="F3" s="41" t="s">
        <v>31</v>
      </c>
      <c r="G3" s="41"/>
    </row>
    <row r="4" spans="2:7" ht="12.75" customHeight="1">
      <c r="B4" s="2"/>
      <c r="C4" s="2"/>
      <c r="E4" s="29"/>
      <c r="F4" s="41"/>
      <c r="G4" s="41"/>
    </row>
    <row r="5" spans="2:7" ht="12.75" customHeight="1">
      <c r="B5" s="2"/>
      <c r="C5" s="2"/>
      <c r="E5" s="29"/>
      <c r="F5" s="41"/>
      <c r="G5" s="41"/>
    </row>
    <row r="6" spans="2:7" ht="12.75" customHeight="1">
      <c r="B6" s="2"/>
      <c r="C6" s="2"/>
      <c r="E6" s="29"/>
      <c r="F6" s="41"/>
      <c r="G6" s="41"/>
    </row>
    <row r="7" spans="2:6" ht="12.75" customHeight="1">
      <c r="B7" s="2"/>
      <c r="C7" s="2"/>
      <c r="F7" s="3"/>
    </row>
    <row r="8" spans="2:6" ht="12.75">
      <c r="B8" s="2"/>
      <c r="C8" s="2"/>
      <c r="F8" s="5"/>
    </row>
    <row r="10" spans="2:6" ht="12.75">
      <c r="B10" s="51" t="s">
        <v>26</v>
      </c>
      <c r="C10" s="51"/>
      <c r="D10" s="51"/>
      <c r="E10" s="51"/>
      <c r="F10" s="51"/>
    </row>
    <row r="11" spans="2:6" ht="12.75">
      <c r="B11" s="51"/>
      <c r="C11" s="51"/>
      <c r="D11" s="51"/>
      <c r="E11" s="51"/>
      <c r="F11" s="51"/>
    </row>
    <row r="12" spans="2:6" ht="12.75">
      <c r="B12" s="4"/>
      <c r="C12" s="4"/>
      <c r="D12" s="4"/>
      <c r="E12" s="4"/>
      <c r="F12" s="4"/>
    </row>
    <row r="13" spans="2:6" ht="12.75">
      <c r="B13" s="4"/>
      <c r="C13" s="4"/>
      <c r="D13" s="4"/>
      <c r="E13" s="4"/>
      <c r="F13" s="4"/>
    </row>
    <row r="14" ht="13.5" thickBot="1">
      <c r="B14" t="s">
        <v>18</v>
      </c>
    </row>
    <row r="15" spans="2:7" ht="12.75">
      <c r="B15" s="6" t="s">
        <v>4</v>
      </c>
      <c r="C15" s="52" t="s">
        <v>0</v>
      </c>
      <c r="D15" s="52"/>
      <c r="E15" s="52"/>
      <c r="F15" s="7" t="s">
        <v>27</v>
      </c>
      <c r="G15" s="1"/>
    </row>
    <row r="16" spans="2:6" ht="12.75">
      <c r="B16" s="8" t="s">
        <v>1</v>
      </c>
      <c r="C16" s="53" t="s">
        <v>14</v>
      </c>
      <c r="D16" s="54"/>
      <c r="E16" s="31"/>
      <c r="F16" s="20">
        <v>0</v>
      </c>
    </row>
    <row r="17" spans="2:6" ht="12.75">
      <c r="B17" s="11"/>
      <c r="C17" s="32"/>
      <c r="D17" s="33"/>
      <c r="E17" s="34"/>
      <c r="F17" s="21"/>
    </row>
    <row r="18" spans="2:6" ht="12.75">
      <c r="B18" s="8" t="s">
        <v>2</v>
      </c>
      <c r="C18" s="53" t="s">
        <v>5</v>
      </c>
      <c r="D18" s="54"/>
      <c r="E18" s="31"/>
      <c r="F18" s="20">
        <f>SUM(F20:F21)</f>
        <v>429000</v>
      </c>
    </row>
    <row r="19" spans="2:6" ht="12.75">
      <c r="B19" s="8"/>
      <c r="C19" s="12" t="s">
        <v>6</v>
      </c>
      <c r="D19" s="9"/>
      <c r="E19" s="10"/>
      <c r="F19" s="20"/>
    </row>
    <row r="20" spans="2:6" ht="12.75">
      <c r="B20" s="11"/>
      <c r="C20" s="32" t="s">
        <v>16</v>
      </c>
      <c r="D20" s="33"/>
      <c r="E20" s="34"/>
      <c r="F20" s="22">
        <v>420000</v>
      </c>
    </row>
    <row r="21" spans="2:6" ht="12.75">
      <c r="B21" s="13"/>
      <c r="C21" s="50" t="s">
        <v>17</v>
      </c>
      <c r="D21" s="50"/>
      <c r="E21" s="50"/>
      <c r="F21" s="23">
        <v>9000</v>
      </c>
    </row>
    <row r="22" spans="2:6" ht="12.75">
      <c r="B22" s="14"/>
      <c r="C22" s="46"/>
      <c r="D22" s="47"/>
      <c r="E22" s="48"/>
      <c r="F22" s="26"/>
    </row>
    <row r="23" spans="2:6" ht="12.75">
      <c r="B23" s="15" t="s">
        <v>7</v>
      </c>
      <c r="C23" s="49" t="s">
        <v>8</v>
      </c>
      <c r="D23" s="49"/>
      <c r="E23" s="49"/>
      <c r="F23" s="24">
        <f>SUM(F18,F16)</f>
        <v>429000</v>
      </c>
    </row>
    <row r="24" spans="2:6" ht="12.75">
      <c r="B24" s="14"/>
      <c r="C24" s="46"/>
      <c r="D24" s="47"/>
      <c r="E24" s="48"/>
      <c r="F24" s="26"/>
    </row>
    <row r="25" spans="2:6" ht="12.75">
      <c r="B25" s="15" t="s">
        <v>3</v>
      </c>
      <c r="C25" s="49" t="s">
        <v>9</v>
      </c>
      <c r="D25" s="49"/>
      <c r="E25" s="49"/>
      <c r="F25" s="24">
        <f>SUM(F26:F38)</f>
        <v>429000</v>
      </c>
    </row>
    <row r="26" spans="2:6" ht="12.75">
      <c r="B26" s="15"/>
      <c r="C26" s="50" t="s">
        <v>21</v>
      </c>
      <c r="D26" s="50"/>
      <c r="E26" s="50"/>
      <c r="F26" s="27">
        <v>84000</v>
      </c>
    </row>
    <row r="27" spans="2:6" ht="12.75">
      <c r="B27" s="13"/>
      <c r="C27" s="50" t="s">
        <v>15</v>
      </c>
      <c r="D27" s="50"/>
      <c r="E27" s="50"/>
      <c r="F27" s="28">
        <v>15000</v>
      </c>
    </row>
    <row r="28" spans="2:6" ht="12.75">
      <c r="B28" s="13"/>
      <c r="C28" s="35" t="s">
        <v>28</v>
      </c>
      <c r="D28" s="36"/>
      <c r="E28" s="37"/>
      <c r="F28" s="28">
        <v>10000</v>
      </c>
    </row>
    <row r="29" spans="2:6" ht="12.75">
      <c r="B29" s="13"/>
      <c r="C29" s="50" t="s">
        <v>19</v>
      </c>
      <c r="D29" s="50"/>
      <c r="E29" s="50"/>
      <c r="F29" s="28">
        <v>20000</v>
      </c>
    </row>
    <row r="30" spans="2:6" ht="12.75">
      <c r="B30" s="13"/>
      <c r="C30" s="50" t="s">
        <v>10</v>
      </c>
      <c r="D30" s="50"/>
      <c r="E30" s="50"/>
      <c r="F30" s="25">
        <f>175000-65000</f>
        <v>110000</v>
      </c>
    </row>
    <row r="31" spans="2:6" ht="25.5" customHeight="1">
      <c r="B31" s="13"/>
      <c r="C31" s="38" t="s">
        <v>29</v>
      </c>
      <c r="D31" s="39"/>
      <c r="E31" s="40"/>
      <c r="F31" s="25">
        <v>5000</v>
      </c>
    </row>
    <row r="32" spans="2:6" ht="37.5" customHeight="1">
      <c r="B32" s="13"/>
      <c r="C32" s="38" t="s">
        <v>22</v>
      </c>
      <c r="D32" s="39"/>
      <c r="E32" s="40"/>
      <c r="F32" s="25">
        <v>3000</v>
      </c>
    </row>
    <row r="33" spans="2:6" ht="37.5" customHeight="1">
      <c r="B33" s="13"/>
      <c r="C33" s="38" t="s">
        <v>30</v>
      </c>
      <c r="D33" s="39"/>
      <c r="E33" s="40"/>
      <c r="F33" s="25">
        <v>50000</v>
      </c>
    </row>
    <row r="34" spans="2:6" ht="36.75" customHeight="1">
      <c r="B34" s="13"/>
      <c r="C34" s="38" t="s">
        <v>23</v>
      </c>
      <c r="D34" s="39"/>
      <c r="E34" s="40"/>
      <c r="F34" s="25">
        <v>4000</v>
      </c>
    </row>
    <row r="35" spans="2:6" ht="36.75" customHeight="1">
      <c r="B35" s="13"/>
      <c r="C35" s="38" t="s">
        <v>24</v>
      </c>
      <c r="D35" s="39"/>
      <c r="E35" s="40"/>
      <c r="F35" s="25">
        <v>10000</v>
      </c>
    </row>
    <row r="36" spans="2:6" ht="25.5" customHeight="1">
      <c r="B36" s="13"/>
      <c r="C36" s="38" t="s">
        <v>25</v>
      </c>
      <c r="D36" s="39"/>
      <c r="E36" s="40"/>
      <c r="F36" s="25">
        <v>90000</v>
      </c>
    </row>
    <row r="37" spans="2:6" ht="24.75" customHeight="1">
      <c r="B37" s="13"/>
      <c r="C37" s="38" t="s">
        <v>13</v>
      </c>
      <c r="D37" s="39"/>
      <c r="E37" s="40"/>
      <c r="F37" s="25">
        <v>8000</v>
      </c>
    </row>
    <row r="38" spans="2:6" ht="27" customHeight="1">
      <c r="B38" s="13"/>
      <c r="C38" s="38" t="s">
        <v>20</v>
      </c>
      <c r="D38" s="39"/>
      <c r="E38" s="40"/>
      <c r="F38" s="25">
        <v>20000</v>
      </c>
    </row>
    <row r="39" spans="2:6" ht="12.75">
      <c r="B39" s="13"/>
      <c r="C39" s="46"/>
      <c r="D39" s="47"/>
      <c r="E39" s="48"/>
      <c r="F39" s="28"/>
    </row>
    <row r="40" spans="2:6" ht="12.75">
      <c r="B40" s="15" t="s">
        <v>11</v>
      </c>
      <c r="C40" s="49" t="s">
        <v>12</v>
      </c>
      <c r="D40" s="49"/>
      <c r="E40" s="49"/>
      <c r="F40" s="24">
        <f>F23-F25</f>
        <v>0</v>
      </c>
    </row>
    <row r="41" spans="2:6" ht="13.5" thickBot="1">
      <c r="B41" s="16"/>
      <c r="C41" s="43"/>
      <c r="D41" s="44"/>
      <c r="E41" s="45"/>
      <c r="F41" s="17"/>
    </row>
    <row r="44" spans="2:6" ht="42.75" customHeight="1">
      <c r="B44" s="41"/>
      <c r="C44" s="41"/>
      <c r="D44" s="41"/>
      <c r="E44" s="41"/>
      <c r="F44" s="41"/>
    </row>
  </sheetData>
  <mergeCells count="30">
    <mergeCell ref="F3:G6"/>
    <mergeCell ref="C21:E21"/>
    <mergeCell ref="C27:E27"/>
    <mergeCell ref="C29:E29"/>
    <mergeCell ref="B10:F11"/>
    <mergeCell ref="C15:E15"/>
    <mergeCell ref="C16:E16"/>
    <mergeCell ref="C17:E17"/>
    <mergeCell ref="C18:E18"/>
    <mergeCell ref="C20:E20"/>
    <mergeCell ref="A3:B3"/>
    <mergeCell ref="C41:E41"/>
    <mergeCell ref="C39:E39"/>
    <mergeCell ref="C24:E24"/>
    <mergeCell ref="C23:E23"/>
    <mergeCell ref="C25:E25"/>
    <mergeCell ref="C40:E40"/>
    <mergeCell ref="C30:E30"/>
    <mergeCell ref="C26:E26"/>
    <mergeCell ref="C22:E22"/>
    <mergeCell ref="C34:E34"/>
    <mergeCell ref="C37:E37"/>
    <mergeCell ref="B44:F44"/>
    <mergeCell ref="C38:E38"/>
    <mergeCell ref="C35:E35"/>
    <mergeCell ref="C36:E36"/>
    <mergeCell ref="C28:E28"/>
    <mergeCell ref="C31:E31"/>
    <mergeCell ref="C33:E33"/>
    <mergeCell ref="C32:E32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Hanna Danek</cp:lastModifiedBy>
  <cp:lastPrinted>2009-03-10T08:14:58Z</cp:lastPrinted>
  <dcterms:created xsi:type="dcterms:W3CDTF">2001-11-08T23:32:47Z</dcterms:created>
  <dcterms:modified xsi:type="dcterms:W3CDTF">2009-03-10T08:15:00Z</dcterms:modified>
  <cp:category/>
  <cp:version/>
  <cp:contentType/>
  <cp:contentStatus/>
</cp:coreProperties>
</file>