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ącznik dochody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<sst xmlns="http://schemas.openxmlformats.org/spreadsheetml/2006/main" count="35" uniqueCount="35">
  <si>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</si>
  <si>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</si>
  <si>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</si>
  <si>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</si>
  <si>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</si>
  <si>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</si>
  <si>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</si>
  <si>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</si>
  <si>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</si>
  <si>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</si>
  <si>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</si>
  <si>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</si>
  <si>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Ogółem</t>
  </si>
  <si>
    <t xml:space="preserve">Dom Dziecka </t>
  </si>
  <si>
    <t>DPS Chumiętki</t>
  </si>
  <si>
    <t>ZSR Grabonóg</t>
  </si>
  <si>
    <t>ZSS Brzezie</t>
  </si>
  <si>
    <t>DPS Chwałkowo</t>
  </si>
  <si>
    <t>DPS Rogowo</t>
  </si>
  <si>
    <t>ZSO G-ń</t>
  </si>
  <si>
    <t>DPS Zimnowoda</t>
  </si>
  <si>
    <t>ZSZ G-ń</t>
  </si>
  <si>
    <t>ZSOiZ Krobia</t>
  </si>
  <si>
    <t>ZSOiZ Pogorzela</t>
  </si>
  <si>
    <t>organ</t>
  </si>
  <si>
    <t>Zarządu Powiatu Gostyńskiego z dnia 20 stycznia 2006 r.</t>
  </si>
  <si>
    <t>Załącznik nr 1 do Uchwały Nr 118/912/06</t>
  </si>
  <si>
    <t>PZD G-ń</t>
  </si>
  <si>
    <t>PUP G-ń</t>
  </si>
  <si>
    <t>PCPR G-ń</t>
  </si>
  <si>
    <t>Straż G-ń</t>
  </si>
  <si>
    <t>PINB G-ń</t>
  </si>
  <si>
    <t>PODGiK G-ń</t>
  </si>
  <si>
    <t>SP G-ń</t>
  </si>
  <si>
    <t>Poradnia G-ń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</si>
</sst>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"/>
  <sheetViews>
    <sheetView tabSelected="1" zoomScale="75" zoomScaleNormal="75" workbookViewId="0" topLeftCell="A1">
      <selection activeCell="A1" sqref="A1:C1"/>
    </sheetView>
  </sheetViews>
  <sheetFormatPr defaultColWidth="9.00390625" defaultRowHeight="12.75"/>
  <cols>
    <col min="1" max="1" width="9.125" style="12" customWidth="1"/>
    <col min="2" max="2" width="12.75390625" style="0" customWidth="1"/>
    <col min="3" max="3" width="10.25390625" style="0" customWidth="1"/>
    <col min="4" max="4" width="14.625" style="0" customWidth="1"/>
    <col min="5" max="5" width="14.375" style="0" customWidth="1"/>
    <col min="6" max="6" width="10.00390625" style="0" customWidth="1"/>
    <col min="7" max="7" width="13.25390625" style="0" customWidth="1"/>
    <col min="8" max="8" width="10.125" style="0" customWidth="1"/>
    <col min="9" max="9" width="12.00390625" style="0" customWidth="1"/>
    <col min="11" max="11" width="14.25390625" style="0" customWidth="1"/>
    <col min="12" max="12" width="13.625" style="0" customWidth="1"/>
    <col min="13" max="13" width="10.00390625" style="0" customWidth="1"/>
    <col min="15" max="15" width="16.125" style="0" customWidth="1"/>
    <col min="16" max="16" width="15.625" style="0" customWidth="1"/>
    <col min="17" max="17" width="10.00390625" style="0" customWidth="1"/>
    <col min="18" max="18" width="13.125" style="0" customWidth="1"/>
    <col min="19" max="19" width="12.625" style="0" customWidth="1"/>
    <col min="20" max="20" width="12.375" style="0" customWidth="1"/>
    <col min="21" max="21" width="14.375" style="0" customWidth="1"/>
  </cols>
  <sheetData>
    <row r="1" spans="1:21" ht="18" customHeight="1">
      <c r="A1" s="24"/>
      <c r="B1" s="24"/>
      <c r="C1" s="24"/>
      <c r="Q1" s="26" t="s">
        <v>26</v>
      </c>
      <c r="R1" s="26"/>
      <c r="S1" s="26"/>
      <c r="T1" s="26"/>
      <c r="U1" s="26"/>
    </row>
    <row r="2" spans="1:21" ht="15.75">
      <c r="A2" s="11"/>
      <c r="B2" s="3"/>
      <c r="C2" s="3"/>
      <c r="Q2" s="23" t="s">
        <v>25</v>
      </c>
      <c r="R2" s="23"/>
      <c r="S2" s="23"/>
      <c r="T2" s="23"/>
      <c r="U2" s="23"/>
    </row>
    <row r="3" spans="1:21" ht="15.75">
      <c r="A3" s="11"/>
      <c r="B3" s="3"/>
      <c r="C3" s="3"/>
      <c r="P3" s="25"/>
      <c r="Q3" s="25"/>
      <c r="R3" s="25"/>
      <c r="S3" s="25"/>
      <c r="T3" s="25"/>
      <c r="U3" s="25"/>
    </row>
    <row r="4" spans="1:20" ht="15.75">
      <c r="A4" s="11"/>
      <c r="B4" s="3"/>
      <c r="C4" s="3"/>
      <c r="Q4" s="10"/>
      <c r="R4" s="10"/>
      <c r="S4" s="10"/>
      <c r="T4" s="10"/>
    </row>
    <row r="5" spans="20:21" ht="16.5" thickBot="1">
      <c r="T5" s="21"/>
      <c r="U5" s="21"/>
    </row>
    <row r="6" spans="1:21" s="9" customFormat="1" ht="28.5" customHeight="1" thickTop="1">
      <c r="A6" s="14"/>
      <c r="B6" s="7" t="s">
        <v>13</v>
      </c>
      <c r="C6" s="7" t="s">
        <v>27</v>
      </c>
      <c r="D6" s="7" t="s">
        <v>14</v>
      </c>
      <c r="E6" s="7" t="s">
        <v>15</v>
      </c>
      <c r="F6" s="7" t="s">
        <v>28</v>
      </c>
      <c r="G6" s="7" t="s">
        <v>34</v>
      </c>
      <c r="H6" s="7" t="s">
        <v>29</v>
      </c>
      <c r="I6" s="7" t="s">
        <v>16</v>
      </c>
      <c r="J6" s="7" t="s">
        <v>30</v>
      </c>
      <c r="K6" s="7" t="s">
        <v>17</v>
      </c>
      <c r="L6" s="7" t="s">
        <v>18</v>
      </c>
      <c r="M6" s="7" t="s">
        <v>19</v>
      </c>
      <c r="N6" s="7" t="s">
        <v>31</v>
      </c>
      <c r="O6" s="7" t="s">
        <v>23</v>
      </c>
      <c r="P6" s="7" t="s">
        <v>20</v>
      </c>
      <c r="Q6" s="7" t="s">
        <v>21</v>
      </c>
      <c r="R6" s="7" t="s">
        <v>22</v>
      </c>
      <c r="S6" s="7" t="s">
        <v>32</v>
      </c>
      <c r="T6" s="7" t="s">
        <v>33</v>
      </c>
      <c r="U6" s="8" t="s">
        <v>24</v>
      </c>
    </row>
    <row r="7" spans="1:21" ht="24" customHeight="1">
      <c r="A7" s="1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</row>
    <row r="8" spans="1:46" ht="41.25" customHeight="1">
      <c r="A8" s="16" t="s">
        <v>0</v>
      </c>
      <c r="B8" s="2">
        <v>730</v>
      </c>
      <c r="C8" s="2">
        <v>7057</v>
      </c>
      <c r="D8" s="2">
        <v>340</v>
      </c>
      <c r="E8" s="2">
        <v>11353</v>
      </c>
      <c r="F8" s="2">
        <v>584</v>
      </c>
      <c r="G8" s="2">
        <v>16</v>
      </c>
      <c r="H8" s="2">
        <v>350</v>
      </c>
      <c r="I8" s="2">
        <v>25</v>
      </c>
      <c r="J8" s="2">
        <v>1350</v>
      </c>
      <c r="K8" s="2">
        <v>27754</v>
      </c>
      <c r="L8" s="2">
        <v>42851</v>
      </c>
      <c r="M8" s="2">
        <v>950</v>
      </c>
      <c r="N8" s="2">
        <v>0</v>
      </c>
      <c r="O8" s="2">
        <v>800</v>
      </c>
      <c r="P8" s="2">
        <v>23600</v>
      </c>
      <c r="Q8" s="2">
        <v>950</v>
      </c>
      <c r="R8" s="2">
        <v>180</v>
      </c>
      <c r="S8" s="2">
        <v>4</v>
      </c>
      <c r="T8" s="2">
        <v>242007</v>
      </c>
      <c r="U8" s="6">
        <v>3345185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40.5" customHeight="1">
      <c r="A9" s="17" t="s">
        <v>1</v>
      </c>
      <c r="B9" s="2">
        <v>840</v>
      </c>
      <c r="C9" s="2">
        <v>7065</v>
      </c>
      <c r="D9" s="2">
        <v>62058</v>
      </c>
      <c r="E9" s="2">
        <v>10153</v>
      </c>
      <c r="F9" s="2">
        <v>111</v>
      </c>
      <c r="G9" s="2">
        <v>34</v>
      </c>
      <c r="H9" s="2">
        <v>360</v>
      </c>
      <c r="I9" s="2">
        <v>325</v>
      </c>
      <c r="J9" s="2">
        <v>1470</v>
      </c>
      <c r="K9" s="2">
        <v>27767</v>
      </c>
      <c r="L9" s="2">
        <v>42877</v>
      </c>
      <c r="M9" s="2">
        <v>1055</v>
      </c>
      <c r="N9" s="2">
        <v>0</v>
      </c>
      <c r="O9" s="2">
        <v>500</v>
      </c>
      <c r="P9" s="2">
        <v>23600</v>
      </c>
      <c r="Q9" s="2">
        <v>950</v>
      </c>
      <c r="R9" s="2">
        <v>400</v>
      </c>
      <c r="S9" s="2">
        <v>4</v>
      </c>
      <c r="T9" s="2">
        <v>192007</v>
      </c>
      <c r="U9" s="6">
        <v>3335094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41.25" customHeight="1">
      <c r="A10" s="17" t="s">
        <v>2</v>
      </c>
      <c r="B10" s="2">
        <v>1340</v>
      </c>
      <c r="C10" s="2">
        <v>7557</v>
      </c>
      <c r="D10" s="2">
        <v>62041</v>
      </c>
      <c r="E10" s="2">
        <v>10800</v>
      </c>
      <c r="F10" s="2">
        <v>98</v>
      </c>
      <c r="G10" s="2">
        <v>266</v>
      </c>
      <c r="H10" s="2">
        <v>735</v>
      </c>
      <c r="I10" s="2">
        <v>350</v>
      </c>
      <c r="J10" s="2">
        <v>1550</v>
      </c>
      <c r="K10" s="2">
        <v>26691</v>
      </c>
      <c r="L10" s="2">
        <v>42852</v>
      </c>
      <c r="M10" s="2">
        <v>1655</v>
      </c>
      <c r="N10" s="2">
        <v>5</v>
      </c>
      <c r="O10" s="2">
        <v>350</v>
      </c>
      <c r="P10" s="2">
        <v>23825</v>
      </c>
      <c r="Q10" s="2">
        <v>1325</v>
      </c>
      <c r="R10" s="2">
        <v>440</v>
      </c>
      <c r="S10" s="2">
        <v>4</v>
      </c>
      <c r="T10" s="2">
        <v>206160</v>
      </c>
      <c r="U10" s="6">
        <v>3352584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41.25" customHeight="1">
      <c r="A11" s="17" t="s">
        <v>3</v>
      </c>
      <c r="B11" s="2">
        <v>840</v>
      </c>
      <c r="C11" s="2">
        <v>7059</v>
      </c>
      <c r="D11" s="2">
        <v>62523</v>
      </c>
      <c r="E11" s="2">
        <v>29153</v>
      </c>
      <c r="F11" s="2">
        <v>378</v>
      </c>
      <c r="G11" s="2">
        <v>16</v>
      </c>
      <c r="H11" s="2">
        <v>360</v>
      </c>
      <c r="I11" s="2">
        <v>425</v>
      </c>
      <c r="J11" s="2">
        <v>1200</v>
      </c>
      <c r="K11" s="2">
        <v>27751</v>
      </c>
      <c r="L11" s="2">
        <v>43304</v>
      </c>
      <c r="M11" s="2">
        <v>1005</v>
      </c>
      <c r="N11" s="2">
        <v>0</v>
      </c>
      <c r="O11" s="2">
        <v>0</v>
      </c>
      <c r="P11" s="2">
        <v>23600</v>
      </c>
      <c r="Q11" s="2">
        <v>950</v>
      </c>
      <c r="R11" s="2">
        <v>520</v>
      </c>
      <c r="S11" s="2">
        <v>4</v>
      </c>
      <c r="T11" s="2">
        <v>292006</v>
      </c>
      <c r="U11" s="6">
        <v>3363414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41.25" customHeight="1">
      <c r="A12" s="17" t="s">
        <v>4</v>
      </c>
      <c r="B12" s="2">
        <v>840</v>
      </c>
      <c r="C12" s="2">
        <v>7057</v>
      </c>
      <c r="D12" s="2">
        <v>62039</v>
      </c>
      <c r="E12" s="2">
        <v>33153</v>
      </c>
      <c r="F12" s="2">
        <v>98</v>
      </c>
      <c r="G12" s="2">
        <v>16</v>
      </c>
      <c r="H12" s="2">
        <v>350</v>
      </c>
      <c r="I12" s="2">
        <v>225</v>
      </c>
      <c r="J12" s="2">
        <v>1350</v>
      </c>
      <c r="K12" s="2">
        <v>27750</v>
      </c>
      <c r="L12" s="2">
        <v>42853</v>
      </c>
      <c r="M12" s="2">
        <v>1005</v>
      </c>
      <c r="N12" s="2">
        <v>0</v>
      </c>
      <c r="O12" s="2">
        <v>0</v>
      </c>
      <c r="P12" s="2">
        <v>23600</v>
      </c>
      <c r="Q12" s="2">
        <v>3450</v>
      </c>
      <c r="R12" s="2">
        <v>410</v>
      </c>
      <c r="S12" s="2">
        <v>4</v>
      </c>
      <c r="T12" s="2">
        <v>392006</v>
      </c>
      <c r="U12" s="6">
        <v>3330179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41.25" customHeight="1">
      <c r="A13" s="17" t="s">
        <v>5</v>
      </c>
      <c r="B13" s="2">
        <v>1340</v>
      </c>
      <c r="C13" s="2">
        <v>7557</v>
      </c>
      <c r="D13" s="2">
        <v>62039</v>
      </c>
      <c r="E13" s="2">
        <v>15778</v>
      </c>
      <c r="F13" s="2">
        <v>98</v>
      </c>
      <c r="G13" s="2">
        <v>266</v>
      </c>
      <c r="H13" s="2">
        <v>725</v>
      </c>
      <c r="I13" s="2">
        <v>150</v>
      </c>
      <c r="J13" s="2">
        <v>1550</v>
      </c>
      <c r="K13" s="2">
        <v>27479</v>
      </c>
      <c r="L13" s="2">
        <v>42851</v>
      </c>
      <c r="M13" s="2">
        <v>1605</v>
      </c>
      <c r="N13" s="2">
        <v>5</v>
      </c>
      <c r="O13" s="2">
        <v>200</v>
      </c>
      <c r="P13" s="2">
        <v>23825</v>
      </c>
      <c r="Q13" s="2">
        <v>1725</v>
      </c>
      <c r="R13" s="2">
        <v>460</v>
      </c>
      <c r="S13" s="2">
        <v>5</v>
      </c>
      <c r="T13" s="2">
        <v>342006</v>
      </c>
      <c r="U13" s="6">
        <v>3352580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41.25" customHeight="1">
      <c r="A14" s="17" t="s">
        <v>6</v>
      </c>
      <c r="B14" s="2">
        <v>870</v>
      </c>
      <c r="C14" s="2">
        <v>7057</v>
      </c>
      <c r="D14" s="2">
        <v>62559</v>
      </c>
      <c r="E14" s="2">
        <v>53</v>
      </c>
      <c r="F14" s="2">
        <v>398</v>
      </c>
      <c r="G14" s="2">
        <v>16</v>
      </c>
      <c r="H14" s="2">
        <v>350</v>
      </c>
      <c r="I14" s="2">
        <v>25</v>
      </c>
      <c r="J14" s="2">
        <v>1350</v>
      </c>
      <c r="K14" s="2">
        <v>27751</v>
      </c>
      <c r="L14" s="2">
        <v>43233</v>
      </c>
      <c r="M14" s="2">
        <v>255</v>
      </c>
      <c r="N14" s="2">
        <v>0</v>
      </c>
      <c r="O14" s="2">
        <v>0</v>
      </c>
      <c r="P14" s="2">
        <v>23600</v>
      </c>
      <c r="Q14" s="2">
        <v>950</v>
      </c>
      <c r="R14" s="2">
        <v>560</v>
      </c>
      <c r="S14" s="2">
        <v>4</v>
      </c>
      <c r="T14" s="2">
        <v>242006</v>
      </c>
      <c r="U14" s="6">
        <v>3356180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41.25" customHeight="1">
      <c r="A15" s="17" t="s">
        <v>7</v>
      </c>
      <c r="B15" s="2">
        <v>870</v>
      </c>
      <c r="C15" s="2">
        <v>7057</v>
      </c>
      <c r="D15" s="2">
        <v>62039</v>
      </c>
      <c r="E15" s="2">
        <v>53</v>
      </c>
      <c r="F15" s="2">
        <v>98</v>
      </c>
      <c r="G15" s="2">
        <v>16</v>
      </c>
      <c r="H15" s="2">
        <v>350</v>
      </c>
      <c r="I15" s="2">
        <v>25</v>
      </c>
      <c r="J15" s="2">
        <v>1350</v>
      </c>
      <c r="K15" s="2">
        <v>27751</v>
      </c>
      <c r="L15" s="2">
        <v>42852</v>
      </c>
      <c r="M15" s="2">
        <v>254</v>
      </c>
      <c r="N15" s="2">
        <v>0</v>
      </c>
      <c r="O15" s="2">
        <v>0</v>
      </c>
      <c r="P15" s="2">
        <v>24000</v>
      </c>
      <c r="Q15" s="2">
        <v>950</v>
      </c>
      <c r="R15" s="2">
        <v>570</v>
      </c>
      <c r="S15" s="2">
        <v>4</v>
      </c>
      <c r="T15" s="2">
        <v>219279</v>
      </c>
      <c r="U15" s="6">
        <v>3276181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41.25" customHeight="1">
      <c r="A16" s="17" t="s">
        <v>8</v>
      </c>
      <c r="B16" s="2">
        <v>1370</v>
      </c>
      <c r="C16" s="2">
        <v>7557</v>
      </c>
      <c r="D16" s="2">
        <v>62039</v>
      </c>
      <c r="E16" s="2">
        <v>14778</v>
      </c>
      <c r="F16" s="2">
        <v>98</v>
      </c>
      <c r="G16" s="2">
        <v>266</v>
      </c>
      <c r="H16" s="2">
        <v>725</v>
      </c>
      <c r="I16" s="2">
        <v>155</v>
      </c>
      <c r="J16" s="2">
        <v>1700</v>
      </c>
      <c r="K16" s="2">
        <v>25610</v>
      </c>
      <c r="L16" s="2">
        <v>42902</v>
      </c>
      <c r="M16" s="2">
        <v>1604</v>
      </c>
      <c r="N16" s="2">
        <v>5</v>
      </c>
      <c r="O16" s="2">
        <v>150</v>
      </c>
      <c r="P16" s="2">
        <v>24625</v>
      </c>
      <c r="Q16" s="2">
        <v>3825</v>
      </c>
      <c r="R16" s="2">
        <v>690</v>
      </c>
      <c r="S16" s="2">
        <v>5</v>
      </c>
      <c r="T16" s="2">
        <v>267006</v>
      </c>
      <c r="U16" s="6">
        <v>3298578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41.25" customHeight="1">
      <c r="A17" s="17" t="s">
        <v>9</v>
      </c>
      <c r="B17" s="2">
        <v>870</v>
      </c>
      <c r="C17" s="2">
        <v>7057</v>
      </c>
      <c r="D17" s="2">
        <v>62539</v>
      </c>
      <c r="E17" s="2">
        <v>18175</v>
      </c>
      <c r="F17" s="2">
        <v>232</v>
      </c>
      <c r="G17" s="2">
        <v>16</v>
      </c>
      <c r="H17" s="2">
        <v>360</v>
      </c>
      <c r="I17" s="2">
        <v>130</v>
      </c>
      <c r="J17" s="2">
        <v>1200</v>
      </c>
      <c r="K17" s="2">
        <v>27752</v>
      </c>
      <c r="L17" s="2">
        <v>43214</v>
      </c>
      <c r="M17" s="2">
        <v>1004</v>
      </c>
      <c r="N17" s="2">
        <v>0</v>
      </c>
      <c r="O17" s="2">
        <v>0</v>
      </c>
      <c r="P17" s="2">
        <v>23600</v>
      </c>
      <c r="Q17" s="2">
        <v>950</v>
      </c>
      <c r="R17" s="2">
        <v>710</v>
      </c>
      <c r="S17" s="2">
        <v>4</v>
      </c>
      <c r="T17" s="2">
        <v>192006</v>
      </c>
      <c r="U17" s="6">
        <v>3416177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41.25" customHeight="1">
      <c r="A18" s="17" t="s">
        <v>10</v>
      </c>
      <c r="B18" s="2">
        <v>1270</v>
      </c>
      <c r="C18" s="2">
        <v>7057</v>
      </c>
      <c r="D18" s="2">
        <v>61945</v>
      </c>
      <c r="E18" s="2">
        <v>11170</v>
      </c>
      <c r="F18" s="2">
        <v>117</v>
      </c>
      <c r="G18" s="2">
        <v>16</v>
      </c>
      <c r="H18" s="2">
        <v>360</v>
      </c>
      <c r="I18" s="2">
        <v>130</v>
      </c>
      <c r="J18" s="2">
        <v>1200</v>
      </c>
      <c r="K18" s="2">
        <v>27759</v>
      </c>
      <c r="L18" s="2">
        <v>42874</v>
      </c>
      <c r="M18" s="2">
        <v>1004</v>
      </c>
      <c r="N18" s="2">
        <v>0</v>
      </c>
      <c r="O18" s="2">
        <v>0</v>
      </c>
      <c r="P18" s="2">
        <v>23600</v>
      </c>
      <c r="Q18" s="2">
        <v>950</v>
      </c>
      <c r="R18" s="2">
        <v>680</v>
      </c>
      <c r="S18" s="2">
        <v>4</v>
      </c>
      <c r="T18" s="2">
        <v>192007</v>
      </c>
      <c r="U18" s="6">
        <v>3325077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54" ht="41.25" customHeight="1">
      <c r="A19" s="18" t="s">
        <v>11</v>
      </c>
      <c r="B19" s="2">
        <v>1820</v>
      </c>
      <c r="C19" s="2">
        <v>7563</v>
      </c>
      <c r="D19" s="2">
        <v>123939</v>
      </c>
      <c r="E19" s="2">
        <v>14781</v>
      </c>
      <c r="F19" s="2">
        <v>90</v>
      </c>
      <c r="G19" s="2">
        <v>166</v>
      </c>
      <c r="H19" s="2">
        <v>765</v>
      </c>
      <c r="I19" s="2">
        <v>155</v>
      </c>
      <c r="J19" s="2">
        <v>1197</v>
      </c>
      <c r="K19" s="2">
        <v>28735</v>
      </c>
      <c r="L19" s="2">
        <v>43237</v>
      </c>
      <c r="M19" s="2">
        <v>1604</v>
      </c>
      <c r="N19" s="2">
        <v>5</v>
      </c>
      <c r="O19" s="2">
        <v>200</v>
      </c>
      <c r="P19" s="2">
        <v>24225</v>
      </c>
      <c r="Q19" s="2">
        <v>1525</v>
      </c>
      <c r="R19" s="2">
        <v>680</v>
      </c>
      <c r="S19" s="2">
        <v>4</v>
      </c>
      <c r="T19" s="2">
        <v>242007</v>
      </c>
      <c r="U19" s="6">
        <v>3308528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42" customHeight="1" thickBot="1">
      <c r="A20" s="19" t="s">
        <v>12</v>
      </c>
      <c r="B20" s="20">
        <f aca="true" t="shared" si="0" ref="B20:U20">SUM(B8:B19)</f>
        <v>13000</v>
      </c>
      <c r="C20" s="20">
        <f t="shared" si="0"/>
        <v>86700</v>
      </c>
      <c r="D20" s="20">
        <f t="shared" si="0"/>
        <v>746100</v>
      </c>
      <c r="E20" s="20">
        <f t="shared" si="0"/>
        <v>169400</v>
      </c>
      <c r="F20" s="20">
        <f t="shared" si="0"/>
        <v>2400</v>
      </c>
      <c r="G20" s="20">
        <f t="shared" si="0"/>
        <v>1110</v>
      </c>
      <c r="H20" s="20">
        <f t="shared" si="0"/>
        <v>5790</v>
      </c>
      <c r="I20" s="20">
        <f t="shared" si="0"/>
        <v>2120</v>
      </c>
      <c r="J20" s="20">
        <f t="shared" si="0"/>
        <v>16467</v>
      </c>
      <c r="K20" s="20">
        <f t="shared" si="0"/>
        <v>330550</v>
      </c>
      <c r="L20" s="20">
        <f t="shared" si="0"/>
        <v>515900</v>
      </c>
      <c r="M20" s="20">
        <f t="shared" si="0"/>
        <v>13000</v>
      </c>
      <c r="N20" s="20">
        <f t="shared" si="0"/>
        <v>20</v>
      </c>
      <c r="O20" s="20">
        <f t="shared" si="0"/>
        <v>2200</v>
      </c>
      <c r="P20" s="20">
        <f t="shared" si="0"/>
        <v>285700</v>
      </c>
      <c r="Q20" s="20">
        <f t="shared" si="0"/>
        <v>18500</v>
      </c>
      <c r="R20" s="20">
        <f t="shared" si="0"/>
        <v>6300</v>
      </c>
      <c r="S20" s="20">
        <f t="shared" si="0"/>
        <v>50</v>
      </c>
      <c r="T20" s="20">
        <f t="shared" si="0"/>
        <v>3020503</v>
      </c>
      <c r="U20" s="22">
        <f t="shared" si="0"/>
        <v>40059757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6.5" thickTop="1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ht="15.75">
      <c r="U22" s="4"/>
    </row>
    <row r="23" ht="15.75">
      <c r="U23" s="4">
        <f>SUM(B20:U20)</f>
        <v>45295567</v>
      </c>
    </row>
  </sheetData>
  <mergeCells count="4">
    <mergeCell ref="Q2:U2"/>
    <mergeCell ref="P3:U3"/>
    <mergeCell ref="Q1:U1"/>
    <mergeCell ref="A1:C1"/>
  </mergeCells>
  <printOptions/>
  <pageMargins left="0.7874015748031497" right="0.7874015748031497" top="0.68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admin</cp:lastModifiedBy>
  <cp:lastPrinted>2006-02-06T10:04:54Z</cp:lastPrinted>
  <dcterms:created xsi:type="dcterms:W3CDTF">2006-01-03T11:11:40Z</dcterms:created>
  <dcterms:modified xsi:type="dcterms:W3CDTF">2006-02-06T10:05:07Z</dcterms:modified>
  <cp:category/>
  <cp:version/>
  <cp:contentType/>
  <cp:contentStatus/>
</cp:coreProperties>
</file>